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018" sheetId="4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43" i="4" l="1"/>
  <c r="F43" i="4"/>
  <c r="F44" i="4" s="1"/>
</calcChain>
</file>

<file path=xl/sharedStrings.xml><?xml version="1.0" encoding="utf-8"?>
<sst xmlns="http://schemas.openxmlformats.org/spreadsheetml/2006/main" count="230" uniqueCount="144">
  <si>
    <t>Núm.</t>
  </si>
  <si>
    <t>Núm. expedient</t>
  </si>
  <si>
    <t>Servei</t>
  </si>
  <si>
    <t>Tipus</t>
  </si>
  <si>
    <t>Objecte</t>
  </si>
  <si>
    <t>Preu net</t>
  </si>
  <si>
    <t>IVA</t>
  </si>
  <si>
    <t>Inici</t>
  </si>
  <si>
    <t>Fi</t>
  </si>
  <si>
    <t>Contractista</t>
  </si>
  <si>
    <t>Medi Ambient</t>
  </si>
  <si>
    <t>Esports</t>
  </si>
  <si>
    <t>Obres</t>
  </si>
  <si>
    <t>Urbanisme</t>
  </si>
  <si>
    <t>Via pública</t>
  </si>
  <si>
    <t>Serveis Generals</t>
  </si>
  <si>
    <t>Serveis</t>
  </si>
  <si>
    <t>Artea Mediambient, S.L.</t>
  </si>
  <si>
    <t>Educació</t>
  </si>
  <si>
    <t>SUBTOTAL</t>
  </si>
  <si>
    <t>TOTAL</t>
  </si>
  <si>
    <t>Isabel Mas Sauri</t>
  </si>
  <si>
    <t>Cultura</t>
  </si>
  <si>
    <t>Economia</t>
  </si>
  <si>
    <t>Anticimex 3D Sanidad Ambiental</t>
  </si>
  <si>
    <t>Seguretat Ciutadana</t>
  </si>
  <si>
    <t>Subministrament</t>
  </si>
  <si>
    <t>Mª Teresa Mateu Badia</t>
  </si>
  <si>
    <t>Lavola 1981, S.A.</t>
  </si>
  <si>
    <t>Rosa Vilaplana Muntañola</t>
  </si>
  <si>
    <t>Presidència</t>
  </si>
  <si>
    <t>Recollida i acollida d’animals de companyia</t>
  </si>
  <si>
    <t>Atenció sociosanitària a persones dependents en institucions socials</t>
  </si>
  <si>
    <t>Mª Pilar Moliner Milán</t>
  </si>
  <si>
    <t>Xamosia, S.L.</t>
  </si>
  <si>
    <t>Obra</t>
  </si>
  <si>
    <t>J. Prieto Vallés, S.L.</t>
  </si>
  <si>
    <t>Beatriz Castro Martínez</t>
  </si>
  <si>
    <t>Carmen López Gutiérrez</t>
  </si>
  <si>
    <t>Allianz Seguros</t>
  </si>
  <si>
    <t>Alfa Uralia, S.L.</t>
  </si>
  <si>
    <t>RELACIÓ CONTRACTES MENORS APROVATS EN JUNTA DE GOVERN LOCAL</t>
  </si>
  <si>
    <t>2793/2017</t>
  </si>
  <si>
    <t xml:space="preserve">Orientació i inserció laboral i formació ocupacional </t>
  </si>
  <si>
    <t>Operacions de venda</t>
  </si>
  <si>
    <t>EXCLÒS</t>
  </si>
  <si>
    <t>Operacions auxiliars a la venda</t>
  </si>
  <si>
    <t>Gestió de l’atenció al client/a consumidor/a</t>
  </si>
  <si>
    <t>Tècniques d’informació i atenció al client/a consumidor/a</t>
  </si>
  <si>
    <t>50/2018</t>
  </si>
  <si>
    <t>Operacions de fontaneria</t>
  </si>
  <si>
    <t>Miguel Escobar Torrelles</t>
  </si>
  <si>
    <t>Prevenció de riscos laborals</t>
  </si>
  <si>
    <t>60/2018</t>
  </si>
  <si>
    <t>Manteniment preventiu màquines climatització Mercat Municipal i Auditori</t>
  </si>
  <si>
    <t>Air Confort Vallés, S.L.</t>
  </si>
  <si>
    <t>213/2018</t>
  </si>
  <si>
    <t>Manteniment preventiu sala màquines Poliesportiu nou</t>
  </si>
  <si>
    <t>Mh Industrias, S.L.U.</t>
  </si>
  <si>
    <t>322/2018</t>
  </si>
  <si>
    <t>Substitució elements fibrociment amb contingut en amiant CEIP Las Seguidillas</t>
  </si>
  <si>
    <t>393/2018</t>
  </si>
  <si>
    <t>Taller de cuina dintre del projecte Cruïlla</t>
  </si>
  <si>
    <t>Ana Mª Andrade Montero</t>
  </si>
  <si>
    <t>2480/2017</t>
  </si>
  <si>
    <t>Infància i petita infància</t>
  </si>
  <si>
    <t>Ioga durant l’embaràs</t>
  </si>
  <si>
    <t>Asociación española y cultural Taichi Chuan</t>
  </si>
  <si>
    <t>3012/2017</t>
  </si>
  <si>
    <t xml:space="preserve">Assistència tècnica per redacció plecs de condicions serveis recollida i neteja viària </t>
  </si>
  <si>
    <t>617/2018</t>
  </si>
  <si>
    <t>Compressor circuit deshumectadora piscina Poliesportiu</t>
  </si>
  <si>
    <t>Ziro Instalaciones, S.L.</t>
  </si>
  <si>
    <t>852/2018</t>
  </si>
  <si>
    <t>Ocupacio</t>
  </si>
  <si>
    <t>Activitats administratives en la relació amb el client</t>
  </si>
  <si>
    <t>Eusebi Lison Marín</t>
  </si>
  <si>
    <t>1028/2018</t>
  </si>
  <si>
    <t>Centre d’acollida Help Guau</t>
  </si>
  <si>
    <t>837/2018</t>
  </si>
  <si>
    <t>Promoció econòmica i comerç</t>
  </si>
  <si>
    <t>Elaboració de fitxes Google dels comerços de Badia</t>
  </si>
  <si>
    <t>Capture Business View, S.C.P.</t>
  </si>
  <si>
    <t>1223/2018</t>
  </si>
  <si>
    <t>Servei control de plagues (desinsectació i desratització) 2018</t>
  </si>
  <si>
    <t>1246/2018</t>
  </si>
  <si>
    <t>Informàtica i noves tecnologies</t>
  </si>
  <si>
    <t>Instal·lació sistema gravació Plens</t>
  </si>
  <si>
    <t>Spica, S.L.</t>
  </si>
  <si>
    <t>472/20185</t>
  </si>
  <si>
    <t>Diversitat</t>
  </si>
  <si>
    <t>Investigació realització diagnòstic participatiu població gitana en matèria educació/salut</t>
  </si>
  <si>
    <t>Marta Padrós Castell</t>
  </si>
  <si>
    <t>1032/2018</t>
  </si>
  <si>
    <t>Assistència tècnica projecte “Badia transparent”</t>
  </si>
  <si>
    <t>Desidedatum data company, S.L.</t>
  </si>
  <si>
    <t>1573/2018</t>
  </si>
  <si>
    <t>Lloguer equips de so per a la Festa Major</t>
  </si>
  <si>
    <t>Trifusió Projectes Culturals, S.L.</t>
  </si>
  <si>
    <t>1470/2018</t>
  </si>
  <si>
    <t>Actuació cantant Ruth Lorenzo Festa Major 2018</t>
  </si>
  <si>
    <t>Ruth Lorenzo Producciones, S.L.</t>
  </si>
  <si>
    <t>1579/2018</t>
  </si>
  <si>
    <t>Lloguer generadors per a la Festa Major 2018</t>
  </si>
  <si>
    <t>Prescènic Laboratori Cultural, S.C.L.</t>
  </si>
  <si>
    <t>1577/2018</t>
  </si>
  <si>
    <t>Lloguer escenaris per a la Festa Major 2018</t>
  </si>
  <si>
    <t>1507/2018</t>
  </si>
  <si>
    <t>Armilles antibala i antitall</t>
  </si>
  <si>
    <t>Usis Guirao</t>
  </si>
  <si>
    <t>1649/2018</t>
  </si>
  <si>
    <t>Vigilància piscina municipal</t>
  </si>
  <si>
    <t>Imán Seguridad</t>
  </si>
  <si>
    <t>2316/2018</t>
  </si>
  <si>
    <t>Participació Ciutadana</t>
  </si>
  <si>
    <t>Publicitat campanya difusió Ordenança municipal de convivència i civisme</t>
  </si>
  <si>
    <t>Espot Publicitat</t>
  </si>
  <si>
    <t>2575/2018</t>
  </si>
  <si>
    <t>Obres millora espai interblocs entre Cantàbric, 9-17 i Saragossa, 6</t>
  </si>
  <si>
    <t>3136/2018</t>
  </si>
  <si>
    <t>Instal·lació lluminàries Nadal 2018</t>
  </si>
  <si>
    <t>Pitled, S.L. Proyectos e Instalaciones técnicas LED</t>
  </si>
  <si>
    <t>2893/2018</t>
  </si>
  <si>
    <t>Millora parterres amb pressupostos participatius 2017</t>
  </si>
  <si>
    <t>Viveros Ventura, S.L.</t>
  </si>
  <si>
    <t>2177/2018</t>
  </si>
  <si>
    <t>Remodelació instal·lació baixa tensió CEIP La Munyeira</t>
  </si>
  <si>
    <t>1684/2018</t>
  </si>
  <si>
    <t>Pòlissa d’assegurança responsabilitat civil professional de càrrecs polítics i tècnics</t>
  </si>
  <si>
    <t>AIG</t>
  </si>
  <si>
    <t>Pòlissa d’assegurances de vehicles municipals</t>
  </si>
  <si>
    <t>Pòlissa de vida risc del personal al servei de l’Ajuntament</t>
  </si>
  <si>
    <t>MGS</t>
  </si>
  <si>
    <t>Pòlissa defensa jurídica i reclamació danys del patrimoni</t>
  </si>
  <si>
    <t>DAS Seguros</t>
  </si>
  <si>
    <t>2980/2018</t>
  </si>
  <si>
    <t>Mòduls referits a títols de formació bàsica prof. en atenció al client i comercialització</t>
  </si>
  <si>
    <t>Mòduls de formació professional específica del perfil prof. en magatzem i estocs</t>
  </si>
  <si>
    <t>3788/2018</t>
  </si>
  <si>
    <t>Adquisició sistema informàtic gestió d’ingressos</t>
  </si>
  <si>
    <t>Absis Berger-Levrault</t>
  </si>
  <si>
    <t>3114/2018</t>
  </si>
  <si>
    <t>Programació i desenvolupament d’activitats admves en relació amb el client i de venda</t>
  </si>
  <si>
    <t>Susana Montero 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</si>
</sst>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€-C0A];[Red]\-#,##0.00\ [$€-C0A]"/>
    <numFmt numFmtId="165" formatCode="#,##0.00\ [$€-403];[Red]\-#,##0.00\ [$€-403]"/>
    <numFmt numFmtId="166" formatCode="dd/mm/yy"/>
    <numFmt numFmtId="168" formatCode="0.00\ %"/>
  </numFmts>
  <fonts count="6" x14ac:knownFonts="1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>
      <alignment horizontal="center" textRotation="90"/>
    </xf>
  </cellStyleXfs>
  <cellXfs count="34">
    <xf numFmtId="0" fontId="0" fillId="0" borderId="0" xfId="0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/>
    <xf numFmtId="166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/>
    <xf numFmtId="0" fontId="3" fillId="0" borderId="0" xfId="0" applyFont="1"/>
    <xf numFmtId="0" fontId="5" fillId="0" borderId="3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justify"/>
    </xf>
    <xf numFmtId="0" fontId="5" fillId="0" borderId="4" xfId="0" applyFont="1" applyBorder="1"/>
    <xf numFmtId="168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420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tabSelected="1" zoomScale="110" zoomScaleNormal="110" workbookViewId="0">
      <selection activeCell="B5" sqref="B5"/>
    </sheetView>
  </sheetViews>
  <sheetFormatPr baseColWidth="10" defaultColWidth="9.140625" defaultRowHeight="12.75" x14ac:dyDescent="0.2"/>
  <cols>
    <col min="1" max="1" width="4.5703125" style="19" customWidth="1"/>
    <col min="2" max="2" width="12.42578125" style="4" customWidth="1"/>
    <col min="3" max="3" width="35.85546875" style="20" customWidth="1"/>
    <col min="4" max="4" width="12.42578125" style="4" customWidth="1"/>
    <col min="5" max="5" width="61.5703125" customWidth="1"/>
    <col min="6" max="6" width="11.42578125" customWidth="1"/>
    <col min="7" max="7" width="11.42578125" style="4" customWidth="1"/>
    <col min="8" max="8" width="9.42578125" style="21" customWidth="1"/>
    <col min="9" max="9" width="9.42578125" customWidth="1"/>
    <col min="10" max="10" width="35.7109375" customWidth="1"/>
    <col min="11" max="1025" width="11.5703125"/>
  </cols>
  <sheetData>
    <row r="1" spans="1:1024" ht="34.15" customHeight="1" x14ac:dyDescent="0.2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spans="1:1024" ht="40.9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5" t="s">
        <v>6</v>
      </c>
      <c r="H2" s="22" t="s">
        <v>7</v>
      </c>
      <c r="I2" s="15" t="s">
        <v>8</v>
      </c>
      <c r="J2" s="15" t="s">
        <v>9</v>
      </c>
    </row>
    <row r="3" spans="1:1024" ht="30.6" customHeight="1" x14ac:dyDescent="0.2">
      <c r="A3" s="6">
        <v>1</v>
      </c>
      <c r="B3" s="7" t="s">
        <v>42</v>
      </c>
      <c r="C3" s="8" t="s">
        <v>43</v>
      </c>
      <c r="D3" s="7" t="s">
        <v>16</v>
      </c>
      <c r="E3" s="5" t="s">
        <v>44</v>
      </c>
      <c r="F3" s="11">
        <v>6720</v>
      </c>
      <c r="G3" s="12" t="s">
        <v>45</v>
      </c>
      <c r="H3" s="10">
        <v>43130</v>
      </c>
      <c r="I3" s="10">
        <v>43311</v>
      </c>
      <c r="J3" s="5" t="s">
        <v>21</v>
      </c>
    </row>
    <row r="4" spans="1:1024" ht="30.6" customHeight="1" x14ac:dyDescent="0.2">
      <c r="A4" s="6">
        <v>2</v>
      </c>
      <c r="B4" s="7" t="s">
        <v>42</v>
      </c>
      <c r="C4" s="8" t="s">
        <v>43</v>
      </c>
      <c r="D4" s="7" t="s">
        <v>16</v>
      </c>
      <c r="E4" s="5" t="s">
        <v>46</v>
      </c>
      <c r="F4" s="11">
        <v>5840</v>
      </c>
      <c r="G4" s="12" t="s">
        <v>45</v>
      </c>
      <c r="H4" s="10">
        <v>43130</v>
      </c>
      <c r="I4" s="10">
        <v>43311</v>
      </c>
      <c r="J4" s="5" t="s">
        <v>27</v>
      </c>
    </row>
    <row r="5" spans="1:1024" ht="30.6" customHeight="1" x14ac:dyDescent="0.2">
      <c r="A5" s="6">
        <v>3</v>
      </c>
      <c r="B5" s="7" t="s">
        <v>42</v>
      </c>
      <c r="C5" s="8" t="s">
        <v>43</v>
      </c>
      <c r="D5" s="7" t="s">
        <v>16</v>
      </c>
      <c r="E5" s="5" t="s">
        <v>47</v>
      </c>
      <c r="F5" s="11">
        <v>2500</v>
      </c>
      <c r="G5" s="12" t="s">
        <v>45</v>
      </c>
      <c r="H5" s="10">
        <v>43130</v>
      </c>
      <c r="I5" s="10">
        <v>43311</v>
      </c>
      <c r="J5" s="5" t="s">
        <v>27</v>
      </c>
    </row>
    <row r="6" spans="1:1024" ht="30.6" customHeight="1" x14ac:dyDescent="0.2">
      <c r="A6" s="6">
        <v>4</v>
      </c>
      <c r="B6" s="7" t="s">
        <v>42</v>
      </c>
      <c r="C6" s="8" t="s">
        <v>43</v>
      </c>
      <c r="D6" s="7" t="s">
        <v>16</v>
      </c>
      <c r="E6" s="5" t="s">
        <v>48</v>
      </c>
      <c r="F6" s="11">
        <v>2500</v>
      </c>
      <c r="G6" s="12" t="s">
        <v>45</v>
      </c>
      <c r="H6" s="10">
        <v>43130</v>
      </c>
      <c r="I6" s="10">
        <v>43311</v>
      </c>
      <c r="J6" s="5" t="s">
        <v>21</v>
      </c>
    </row>
    <row r="7" spans="1:1024" ht="30.6" customHeight="1" x14ac:dyDescent="0.2">
      <c r="A7" s="6">
        <v>5</v>
      </c>
      <c r="B7" s="7" t="s">
        <v>49</v>
      </c>
      <c r="C7" s="8" t="s">
        <v>43</v>
      </c>
      <c r="D7" s="7" t="s">
        <v>16</v>
      </c>
      <c r="E7" s="5" t="s">
        <v>50</v>
      </c>
      <c r="F7" s="11">
        <v>12400</v>
      </c>
      <c r="G7" s="12" t="s">
        <v>45</v>
      </c>
      <c r="H7" s="10">
        <v>43130</v>
      </c>
      <c r="I7" s="10">
        <v>43296</v>
      </c>
      <c r="J7" s="5" t="s">
        <v>51</v>
      </c>
    </row>
    <row r="8" spans="1:1024" ht="30.6" customHeight="1" x14ac:dyDescent="0.2">
      <c r="A8" s="6">
        <v>6</v>
      </c>
      <c r="B8" s="7" t="s">
        <v>49</v>
      </c>
      <c r="C8" s="8" t="s">
        <v>43</v>
      </c>
      <c r="D8" s="7" t="s">
        <v>16</v>
      </c>
      <c r="E8" s="5" t="s">
        <v>52</v>
      </c>
      <c r="F8" s="11">
        <v>1320</v>
      </c>
      <c r="G8" s="12" t="s">
        <v>45</v>
      </c>
      <c r="H8" s="10">
        <v>43130</v>
      </c>
      <c r="I8" s="10">
        <v>43296</v>
      </c>
      <c r="J8" s="5" t="s">
        <v>29</v>
      </c>
    </row>
    <row r="9" spans="1:1024" s="3" customFormat="1" ht="30.6" customHeight="1" x14ac:dyDescent="0.2">
      <c r="A9" s="6">
        <v>7</v>
      </c>
      <c r="B9" s="7" t="s">
        <v>53</v>
      </c>
      <c r="C9" s="8" t="s">
        <v>13</v>
      </c>
      <c r="D9" s="7" t="s">
        <v>16</v>
      </c>
      <c r="E9" s="5" t="s">
        <v>54</v>
      </c>
      <c r="F9" s="11">
        <v>4750</v>
      </c>
      <c r="G9" s="9">
        <v>997.5</v>
      </c>
      <c r="H9" s="10">
        <v>43101</v>
      </c>
      <c r="I9" s="10">
        <v>43465</v>
      </c>
      <c r="J9" s="5" t="s">
        <v>55</v>
      </c>
      <c r="AMG9"/>
      <c r="AMH9"/>
      <c r="AMI9"/>
      <c r="AMJ9"/>
    </row>
    <row r="10" spans="1:1024" s="3" customFormat="1" ht="30.6" customHeight="1" x14ac:dyDescent="0.2">
      <c r="A10" s="6">
        <v>8</v>
      </c>
      <c r="B10" s="7" t="s">
        <v>56</v>
      </c>
      <c r="C10" s="8" t="s">
        <v>13</v>
      </c>
      <c r="D10" s="7" t="s">
        <v>16</v>
      </c>
      <c r="E10" s="5" t="s">
        <v>57</v>
      </c>
      <c r="F10" s="11">
        <v>4439.6000000000004</v>
      </c>
      <c r="G10" s="9">
        <v>932.32</v>
      </c>
      <c r="H10" s="10">
        <v>43132</v>
      </c>
      <c r="I10" s="10">
        <v>43465</v>
      </c>
      <c r="J10" s="5" t="s">
        <v>58</v>
      </c>
      <c r="AMG10"/>
      <c r="AMH10"/>
      <c r="AMI10"/>
      <c r="AMJ10"/>
    </row>
    <row r="11" spans="1:1024" s="3" customFormat="1" ht="31.35" customHeight="1" x14ac:dyDescent="0.2">
      <c r="A11" s="23">
        <v>9</v>
      </c>
      <c r="B11" s="7" t="s">
        <v>59</v>
      </c>
      <c r="C11" s="8" t="s">
        <v>13</v>
      </c>
      <c r="D11" s="7" t="s">
        <v>35</v>
      </c>
      <c r="E11" s="8" t="s">
        <v>60</v>
      </c>
      <c r="F11" s="9">
        <v>8200</v>
      </c>
      <c r="G11" s="9">
        <v>1722</v>
      </c>
      <c r="H11" s="17">
        <v>43182</v>
      </c>
      <c r="I11" s="17">
        <v>43185</v>
      </c>
      <c r="J11" s="8" t="s">
        <v>40</v>
      </c>
      <c r="AMG11"/>
      <c r="AMH11"/>
      <c r="AMI11"/>
      <c r="AMJ11"/>
    </row>
    <row r="12" spans="1:1024" s="26" customFormat="1" ht="31.35" customHeight="1" x14ac:dyDescent="0.2">
      <c r="A12" s="24">
        <v>10</v>
      </c>
      <c r="B12" s="7" t="s">
        <v>61</v>
      </c>
      <c r="C12" s="25" t="s">
        <v>18</v>
      </c>
      <c r="D12" s="7" t="s">
        <v>16</v>
      </c>
      <c r="E12" s="8" t="s">
        <v>62</v>
      </c>
      <c r="F12" s="9">
        <v>800</v>
      </c>
      <c r="G12" s="12" t="s">
        <v>45</v>
      </c>
      <c r="H12" s="17"/>
      <c r="I12" s="12"/>
      <c r="J12" s="8" t="s">
        <v>63</v>
      </c>
      <c r="AMG12"/>
      <c r="AMH12"/>
      <c r="AMI12"/>
      <c r="AMJ12"/>
    </row>
    <row r="13" spans="1:1024" s="26" customFormat="1" ht="31.35" customHeight="1" x14ac:dyDescent="0.2">
      <c r="A13" s="23">
        <v>11</v>
      </c>
      <c r="B13" s="7" t="s">
        <v>64</v>
      </c>
      <c r="C13" s="8" t="s">
        <v>65</v>
      </c>
      <c r="D13" s="7" t="s">
        <v>16</v>
      </c>
      <c r="E13" s="8" t="s">
        <v>66</v>
      </c>
      <c r="F13" s="9">
        <v>1875</v>
      </c>
      <c r="G13" s="12" t="s">
        <v>45</v>
      </c>
      <c r="H13" s="17"/>
      <c r="I13" s="12"/>
      <c r="J13" s="27" t="s">
        <v>67</v>
      </c>
      <c r="AMG13"/>
      <c r="AMH13"/>
      <c r="AMI13"/>
      <c r="AMJ13"/>
    </row>
    <row r="14" spans="1:1024" s="3" customFormat="1" ht="33.4" customHeight="1" x14ac:dyDescent="0.2">
      <c r="A14" s="18">
        <v>12</v>
      </c>
      <c r="B14" s="7" t="s">
        <v>68</v>
      </c>
      <c r="C14" s="8" t="s">
        <v>10</v>
      </c>
      <c r="D14" s="7" t="s">
        <v>16</v>
      </c>
      <c r="E14" s="8" t="s">
        <v>69</v>
      </c>
      <c r="F14" s="9">
        <v>8460</v>
      </c>
      <c r="G14" s="9">
        <v>1776.6</v>
      </c>
      <c r="H14" s="17">
        <v>43183</v>
      </c>
      <c r="I14" s="17">
        <v>43304</v>
      </c>
      <c r="J14" s="28" t="s">
        <v>28</v>
      </c>
      <c r="AMG14"/>
      <c r="AMH14"/>
      <c r="AMI14"/>
      <c r="AMJ14"/>
    </row>
    <row r="15" spans="1:1024" s="3" customFormat="1" ht="32.1" customHeight="1" x14ac:dyDescent="0.2">
      <c r="A15" s="23">
        <v>13</v>
      </c>
      <c r="B15" s="7" t="s">
        <v>70</v>
      </c>
      <c r="C15" s="8" t="s">
        <v>13</v>
      </c>
      <c r="D15" s="7" t="s">
        <v>26</v>
      </c>
      <c r="E15" s="8" t="s">
        <v>71</v>
      </c>
      <c r="F15" s="9">
        <v>8263.1299999999992</v>
      </c>
      <c r="G15" s="9">
        <v>1735.26</v>
      </c>
      <c r="H15" s="17">
        <v>43204</v>
      </c>
      <c r="I15" s="17">
        <v>43233</v>
      </c>
      <c r="J15" s="8" t="s">
        <v>72</v>
      </c>
      <c r="AMG15"/>
      <c r="AMH15"/>
      <c r="AMI15"/>
      <c r="AMJ15"/>
    </row>
    <row r="16" spans="1:1024" ht="32.65" customHeight="1" x14ac:dyDescent="0.2">
      <c r="A16" s="6">
        <v>14</v>
      </c>
      <c r="B16" s="7" t="s">
        <v>73</v>
      </c>
      <c r="C16" s="8" t="s">
        <v>74</v>
      </c>
      <c r="D16" s="7" t="s">
        <v>16</v>
      </c>
      <c r="E16" s="29" t="s">
        <v>32</v>
      </c>
      <c r="F16" s="9">
        <v>1320</v>
      </c>
      <c r="G16" s="12" t="s">
        <v>45</v>
      </c>
      <c r="H16" s="17">
        <v>43207</v>
      </c>
      <c r="I16" s="17">
        <v>43291</v>
      </c>
      <c r="J16" s="8" t="s">
        <v>33</v>
      </c>
    </row>
    <row r="17" spans="1:1024" ht="32.65" customHeight="1" x14ac:dyDescent="0.2">
      <c r="A17" s="6">
        <v>15</v>
      </c>
      <c r="B17" s="7" t="s">
        <v>73</v>
      </c>
      <c r="C17" s="8" t="s">
        <v>74</v>
      </c>
      <c r="D17" s="7" t="s">
        <v>16</v>
      </c>
      <c r="E17" s="8" t="s">
        <v>75</v>
      </c>
      <c r="F17" s="9">
        <v>1320</v>
      </c>
      <c r="G17" s="12" t="s">
        <v>45</v>
      </c>
      <c r="H17" s="17">
        <v>43207</v>
      </c>
      <c r="I17" s="17">
        <v>43291</v>
      </c>
      <c r="J17" s="8" t="s">
        <v>76</v>
      </c>
    </row>
    <row r="18" spans="1:1024" ht="32.65" customHeight="1" x14ac:dyDescent="0.2">
      <c r="A18" s="6">
        <v>16</v>
      </c>
      <c r="B18" s="7" t="s">
        <v>77</v>
      </c>
      <c r="C18" s="8" t="s">
        <v>10</v>
      </c>
      <c r="D18" s="7" t="s">
        <v>16</v>
      </c>
      <c r="E18" s="8" t="s">
        <v>31</v>
      </c>
      <c r="F18" s="9">
        <v>9316.34</v>
      </c>
      <c r="G18" s="9">
        <v>1956.43</v>
      </c>
      <c r="H18" s="17">
        <v>43206</v>
      </c>
      <c r="I18" s="17">
        <v>43465</v>
      </c>
      <c r="J18" s="8" t="s">
        <v>78</v>
      </c>
    </row>
    <row r="19" spans="1:1024" ht="32.65" customHeight="1" x14ac:dyDescent="0.2">
      <c r="A19" s="6">
        <v>17</v>
      </c>
      <c r="B19" s="7" t="s">
        <v>79</v>
      </c>
      <c r="C19" s="8" t="s">
        <v>80</v>
      </c>
      <c r="D19" s="7" t="s">
        <v>16</v>
      </c>
      <c r="E19" s="8" t="s">
        <v>81</v>
      </c>
      <c r="F19" s="9">
        <v>3805.78</v>
      </c>
      <c r="G19" s="9">
        <v>799.21</v>
      </c>
      <c r="H19" s="17"/>
      <c r="I19" s="12"/>
      <c r="J19" s="8" t="s">
        <v>82</v>
      </c>
    </row>
    <row r="20" spans="1:1024" ht="32.65" customHeight="1" x14ac:dyDescent="0.2">
      <c r="A20" s="6">
        <v>18</v>
      </c>
      <c r="B20" s="7" t="s">
        <v>83</v>
      </c>
      <c r="C20" s="8" t="s">
        <v>10</v>
      </c>
      <c r="D20" s="7" t="s">
        <v>16</v>
      </c>
      <c r="E20" s="8" t="s">
        <v>84</v>
      </c>
      <c r="F20" s="9">
        <v>8123</v>
      </c>
      <c r="G20" s="9">
        <v>941.05</v>
      </c>
      <c r="H20" s="17">
        <v>43232</v>
      </c>
      <c r="I20" s="17">
        <v>43465</v>
      </c>
      <c r="J20" s="8" t="s">
        <v>24</v>
      </c>
    </row>
    <row r="21" spans="1:1024" ht="32.1" customHeight="1" x14ac:dyDescent="0.2">
      <c r="A21" s="6">
        <v>19</v>
      </c>
      <c r="B21" s="7" t="s">
        <v>85</v>
      </c>
      <c r="C21" s="8" t="s">
        <v>86</v>
      </c>
      <c r="D21" s="7" t="s">
        <v>26</v>
      </c>
      <c r="E21" s="8" t="s">
        <v>87</v>
      </c>
      <c r="F21" s="9">
        <v>14985</v>
      </c>
      <c r="G21" s="9">
        <v>3146.85</v>
      </c>
      <c r="H21" s="17">
        <v>43252</v>
      </c>
      <c r="I21" s="17">
        <v>43616</v>
      </c>
      <c r="J21" s="8" t="s">
        <v>88</v>
      </c>
    </row>
    <row r="22" spans="1:1024" ht="32.1" customHeight="1" x14ac:dyDescent="0.2">
      <c r="A22" s="6">
        <v>20</v>
      </c>
      <c r="B22" s="7" t="s">
        <v>89</v>
      </c>
      <c r="C22" s="8" t="s">
        <v>90</v>
      </c>
      <c r="D22" s="7" t="s">
        <v>16</v>
      </c>
      <c r="E22" s="30" t="s">
        <v>91</v>
      </c>
      <c r="F22" s="9">
        <v>8250</v>
      </c>
      <c r="G22" s="9">
        <v>1732.5</v>
      </c>
      <c r="H22" s="17">
        <v>43221</v>
      </c>
      <c r="I22" s="17">
        <v>43465</v>
      </c>
      <c r="J22" s="8" t="s">
        <v>92</v>
      </c>
    </row>
    <row r="23" spans="1:1024" ht="32.1" customHeight="1" x14ac:dyDescent="0.2">
      <c r="A23" s="6">
        <v>21</v>
      </c>
      <c r="B23" s="7" t="s">
        <v>93</v>
      </c>
      <c r="C23" s="8" t="s">
        <v>30</v>
      </c>
      <c r="D23" s="7" t="s">
        <v>16</v>
      </c>
      <c r="E23" s="29" t="s">
        <v>94</v>
      </c>
      <c r="F23" s="9">
        <v>14900</v>
      </c>
      <c r="G23" s="9">
        <v>3129</v>
      </c>
      <c r="H23" s="17">
        <v>43270</v>
      </c>
      <c r="I23" s="17">
        <v>43361</v>
      </c>
      <c r="J23" s="8" t="s">
        <v>95</v>
      </c>
    </row>
    <row r="24" spans="1:1024" ht="32.1" customHeight="1" x14ac:dyDescent="0.2">
      <c r="A24" s="6">
        <v>22</v>
      </c>
      <c r="B24" s="7" t="s">
        <v>96</v>
      </c>
      <c r="C24" s="8" t="s">
        <v>22</v>
      </c>
      <c r="D24" s="7" t="s">
        <v>16</v>
      </c>
      <c r="E24" s="8" t="s">
        <v>97</v>
      </c>
      <c r="F24" s="9">
        <v>14495</v>
      </c>
      <c r="G24" s="31">
        <v>0.21</v>
      </c>
      <c r="H24" s="17">
        <v>43266</v>
      </c>
      <c r="I24" s="17">
        <v>43268</v>
      </c>
      <c r="J24" s="8" t="s">
        <v>98</v>
      </c>
    </row>
    <row r="25" spans="1:1024" ht="31.35" customHeight="1" x14ac:dyDescent="0.2">
      <c r="A25" s="6">
        <v>23</v>
      </c>
      <c r="B25" s="7" t="s">
        <v>99</v>
      </c>
      <c r="C25" s="8" t="s">
        <v>22</v>
      </c>
      <c r="D25" s="7" t="s">
        <v>16</v>
      </c>
      <c r="E25" s="5" t="s">
        <v>100</v>
      </c>
      <c r="F25" s="11">
        <v>11000</v>
      </c>
      <c r="G25" s="31">
        <v>0.21</v>
      </c>
      <c r="H25" s="10">
        <v>43266</v>
      </c>
      <c r="I25" s="10">
        <v>43266</v>
      </c>
      <c r="J25" s="5" t="s">
        <v>101</v>
      </c>
    </row>
    <row r="26" spans="1:1024" ht="31.35" customHeight="1" x14ac:dyDescent="0.2">
      <c r="A26" s="6">
        <v>24</v>
      </c>
      <c r="B26" s="7" t="s">
        <v>102</v>
      </c>
      <c r="C26" s="8" t="s">
        <v>22</v>
      </c>
      <c r="D26" s="7" t="s">
        <v>26</v>
      </c>
      <c r="E26" s="5" t="s">
        <v>103</v>
      </c>
      <c r="F26" s="11">
        <v>6330</v>
      </c>
      <c r="G26" s="9">
        <v>1329.3</v>
      </c>
      <c r="H26" s="10">
        <v>43266</v>
      </c>
      <c r="I26" s="10">
        <v>43268</v>
      </c>
      <c r="J26" s="5" t="s">
        <v>104</v>
      </c>
    </row>
    <row r="27" spans="1:1024" ht="31.35" customHeight="1" x14ac:dyDescent="0.2">
      <c r="A27" s="6">
        <v>25</v>
      </c>
      <c r="B27" s="7" t="s">
        <v>105</v>
      </c>
      <c r="C27" s="8" t="s">
        <v>22</v>
      </c>
      <c r="D27" s="7" t="s">
        <v>16</v>
      </c>
      <c r="E27" s="5" t="s">
        <v>106</v>
      </c>
      <c r="F27" s="11">
        <v>10875</v>
      </c>
      <c r="G27" s="9">
        <v>2283.75</v>
      </c>
      <c r="H27" s="10">
        <v>43265</v>
      </c>
      <c r="I27" s="10">
        <v>43269</v>
      </c>
      <c r="J27" s="5" t="s">
        <v>34</v>
      </c>
    </row>
    <row r="28" spans="1:1024" ht="32.1" customHeight="1" x14ac:dyDescent="0.2">
      <c r="A28" s="6">
        <v>26</v>
      </c>
      <c r="B28" s="7" t="s">
        <v>107</v>
      </c>
      <c r="C28" s="8" t="s">
        <v>25</v>
      </c>
      <c r="D28" s="7" t="s">
        <v>26</v>
      </c>
      <c r="E28" s="5" t="s">
        <v>108</v>
      </c>
      <c r="F28" s="11">
        <v>8359.58</v>
      </c>
      <c r="G28" s="9">
        <v>1755.51</v>
      </c>
      <c r="H28" s="10">
        <v>43267</v>
      </c>
      <c r="I28" s="10">
        <v>43419</v>
      </c>
      <c r="J28" s="5" t="s">
        <v>109</v>
      </c>
    </row>
    <row r="29" spans="1:1024" s="3" customFormat="1" ht="31.35" customHeight="1" x14ac:dyDescent="0.2">
      <c r="A29" s="6">
        <v>27</v>
      </c>
      <c r="B29" s="7" t="s">
        <v>110</v>
      </c>
      <c r="C29" s="8" t="s">
        <v>11</v>
      </c>
      <c r="D29" s="7" t="s">
        <v>16</v>
      </c>
      <c r="E29" s="5" t="s">
        <v>111</v>
      </c>
      <c r="F29" s="11">
        <v>14998.88</v>
      </c>
      <c r="G29" s="9">
        <v>3149.76</v>
      </c>
      <c r="H29" s="10">
        <v>43268</v>
      </c>
      <c r="I29" s="10">
        <v>43345</v>
      </c>
      <c r="J29" s="5" t="s">
        <v>112</v>
      </c>
      <c r="AMG29"/>
      <c r="AMH29"/>
      <c r="AMI29"/>
      <c r="AMJ29"/>
    </row>
    <row r="30" spans="1:1024" s="3" customFormat="1" ht="31.35" customHeight="1" x14ac:dyDescent="0.2">
      <c r="A30" s="6">
        <v>28</v>
      </c>
      <c r="B30" s="7" t="s">
        <v>113</v>
      </c>
      <c r="C30" s="8" t="s">
        <v>114</v>
      </c>
      <c r="D30" s="7" t="s">
        <v>16</v>
      </c>
      <c r="E30" s="32" t="s">
        <v>115</v>
      </c>
      <c r="F30" s="11">
        <v>14888</v>
      </c>
      <c r="G30" s="9">
        <v>3126.48</v>
      </c>
      <c r="H30" s="10">
        <v>43374</v>
      </c>
      <c r="I30" s="10">
        <v>43555</v>
      </c>
      <c r="J30" s="5" t="s">
        <v>116</v>
      </c>
      <c r="AMG30"/>
      <c r="AMH30"/>
      <c r="AMI30"/>
      <c r="AMJ30"/>
    </row>
    <row r="31" spans="1:1024" s="3" customFormat="1" ht="31.35" customHeight="1" x14ac:dyDescent="0.2">
      <c r="A31" s="6">
        <v>29</v>
      </c>
      <c r="B31" s="7" t="s">
        <v>117</v>
      </c>
      <c r="C31" s="8" t="s">
        <v>13</v>
      </c>
      <c r="D31" s="7" t="s">
        <v>12</v>
      </c>
      <c r="E31" s="5" t="s">
        <v>118</v>
      </c>
      <c r="F31" s="11">
        <v>29580.1</v>
      </c>
      <c r="G31" s="9">
        <v>6211.82</v>
      </c>
      <c r="H31" s="10">
        <v>43405</v>
      </c>
      <c r="I31" s="10">
        <v>43496</v>
      </c>
      <c r="J31" s="5" t="s">
        <v>17</v>
      </c>
      <c r="AMG31"/>
      <c r="AMH31"/>
      <c r="AMI31"/>
      <c r="AMJ31"/>
    </row>
    <row r="32" spans="1:1024" s="3" customFormat="1" ht="32.65" customHeight="1" x14ac:dyDescent="0.2">
      <c r="A32" s="6">
        <v>30</v>
      </c>
      <c r="B32" s="7" t="s">
        <v>119</v>
      </c>
      <c r="C32" s="8" t="s">
        <v>22</v>
      </c>
      <c r="D32" s="7" t="s">
        <v>16</v>
      </c>
      <c r="E32" s="5" t="s">
        <v>120</v>
      </c>
      <c r="F32" s="11">
        <v>14743.6</v>
      </c>
      <c r="G32" s="9">
        <v>3096.16</v>
      </c>
      <c r="H32" s="10">
        <v>43434</v>
      </c>
      <c r="I32" s="10">
        <v>43473</v>
      </c>
      <c r="J32" s="5" t="s">
        <v>121</v>
      </c>
      <c r="AMG32"/>
      <c r="AMH32"/>
      <c r="AMI32"/>
      <c r="AMJ32"/>
    </row>
    <row r="33" spans="1:1024" s="3" customFormat="1" ht="32.65" customHeight="1" x14ac:dyDescent="0.2">
      <c r="A33" s="6">
        <v>31</v>
      </c>
      <c r="B33" s="7" t="s">
        <v>122</v>
      </c>
      <c r="C33" s="8" t="s">
        <v>14</v>
      </c>
      <c r="D33" s="7" t="s">
        <v>35</v>
      </c>
      <c r="E33" s="5" t="s">
        <v>123</v>
      </c>
      <c r="F33" s="11">
        <v>39700</v>
      </c>
      <c r="G33" s="9">
        <v>8337</v>
      </c>
      <c r="H33" s="10">
        <v>43411</v>
      </c>
      <c r="I33" s="5"/>
      <c r="J33" s="5" t="s">
        <v>124</v>
      </c>
      <c r="AMG33"/>
      <c r="AMH33"/>
      <c r="AMI33"/>
      <c r="AMJ33"/>
    </row>
    <row r="34" spans="1:1024" s="3" customFormat="1" ht="32.65" customHeight="1" x14ac:dyDescent="0.2">
      <c r="A34" s="6">
        <v>32</v>
      </c>
      <c r="B34" s="7" t="s">
        <v>125</v>
      </c>
      <c r="C34" s="8" t="s">
        <v>13</v>
      </c>
      <c r="D34" s="7" t="s">
        <v>35</v>
      </c>
      <c r="E34" s="5" t="s">
        <v>126</v>
      </c>
      <c r="F34" s="11">
        <v>16683.5</v>
      </c>
      <c r="G34" s="33">
        <v>3503.54</v>
      </c>
      <c r="H34" s="10">
        <v>43421</v>
      </c>
      <c r="I34" s="10">
        <v>43456</v>
      </c>
      <c r="J34" s="5" t="s">
        <v>36</v>
      </c>
      <c r="AMG34"/>
      <c r="AMH34"/>
      <c r="AMI34"/>
      <c r="AMJ34"/>
    </row>
    <row r="35" spans="1:1024" s="3" customFormat="1" ht="32.65" customHeight="1" x14ac:dyDescent="0.2">
      <c r="A35" s="6">
        <v>33</v>
      </c>
      <c r="B35" s="7" t="s">
        <v>127</v>
      </c>
      <c r="C35" s="8" t="s">
        <v>15</v>
      </c>
      <c r="D35" s="7" t="s">
        <v>16</v>
      </c>
      <c r="E35" s="5" t="s">
        <v>128</v>
      </c>
      <c r="F35" s="11">
        <v>3415</v>
      </c>
      <c r="G35" s="7" t="s">
        <v>45</v>
      </c>
      <c r="H35" s="10">
        <v>43466</v>
      </c>
      <c r="I35" s="10">
        <v>43830</v>
      </c>
      <c r="J35" s="5" t="s">
        <v>129</v>
      </c>
      <c r="AMG35"/>
      <c r="AMH35"/>
      <c r="AMI35"/>
      <c r="AMJ35"/>
    </row>
    <row r="36" spans="1:1024" s="3" customFormat="1" ht="32.65" customHeight="1" x14ac:dyDescent="0.2">
      <c r="A36" s="18">
        <v>34</v>
      </c>
      <c r="B36" s="7" t="s">
        <v>127</v>
      </c>
      <c r="C36" s="8" t="s">
        <v>15</v>
      </c>
      <c r="D36" s="7" t="s">
        <v>16</v>
      </c>
      <c r="E36" s="5" t="s">
        <v>130</v>
      </c>
      <c r="F36" s="11">
        <v>4836.62</v>
      </c>
      <c r="G36" s="7" t="s">
        <v>45</v>
      </c>
      <c r="H36" s="10">
        <v>43466</v>
      </c>
      <c r="I36" s="10">
        <v>43830</v>
      </c>
      <c r="J36" s="5" t="s">
        <v>39</v>
      </c>
      <c r="AMG36"/>
      <c r="AMH36"/>
      <c r="AMI36"/>
      <c r="AMJ36"/>
    </row>
    <row r="37" spans="1:1024" s="3" customFormat="1" ht="32.65" customHeight="1" x14ac:dyDescent="0.2">
      <c r="A37" s="18">
        <v>35</v>
      </c>
      <c r="B37" s="7" t="s">
        <v>127</v>
      </c>
      <c r="C37" s="8" t="s">
        <v>15</v>
      </c>
      <c r="D37" s="7" t="s">
        <v>16</v>
      </c>
      <c r="E37" s="5" t="s">
        <v>131</v>
      </c>
      <c r="F37" s="11">
        <v>5296.95</v>
      </c>
      <c r="G37" s="7" t="s">
        <v>45</v>
      </c>
      <c r="H37" s="10">
        <v>43466</v>
      </c>
      <c r="I37" s="10">
        <v>43830</v>
      </c>
      <c r="J37" s="5" t="s">
        <v>132</v>
      </c>
      <c r="AMG37"/>
      <c r="AMH37"/>
      <c r="AMI37"/>
      <c r="AMJ37"/>
    </row>
    <row r="38" spans="1:1024" s="3" customFormat="1" ht="32.65" customHeight="1" x14ac:dyDescent="0.2">
      <c r="A38" s="18">
        <v>36</v>
      </c>
      <c r="B38" s="7" t="s">
        <v>127</v>
      </c>
      <c r="C38" s="8" t="s">
        <v>15</v>
      </c>
      <c r="D38" s="7" t="s">
        <v>16</v>
      </c>
      <c r="E38" s="5" t="s">
        <v>133</v>
      </c>
      <c r="F38" s="11">
        <v>1690</v>
      </c>
      <c r="G38" s="7" t="s">
        <v>45</v>
      </c>
      <c r="H38" s="10">
        <v>43466</v>
      </c>
      <c r="I38" s="10">
        <v>43830</v>
      </c>
      <c r="J38" s="5" t="s">
        <v>134</v>
      </c>
      <c r="AMG38"/>
      <c r="AMH38"/>
      <c r="AMI38"/>
      <c r="AMJ38"/>
    </row>
    <row r="39" spans="1:1024" s="3" customFormat="1" ht="32.65" customHeight="1" x14ac:dyDescent="0.2">
      <c r="A39" s="18">
        <v>37</v>
      </c>
      <c r="B39" s="7" t="s">
        <v>135</v>
      </c>
      <c r="C39" s="8" t="s">
        <v>18</v>
      </c>
      <c r="D39" s="7" t="s">
        <v>16</v>
      </c>
      <c r="E39" s="5" t="s">
        <v>136</v>
      </c>
      <c r="F39" s="11">
        <v>7590</v>
      </c>
      <c r="G39" s="7" t="s">
        <v>45</v>
      </c>
      <c r="H39" s="10">
        <v>43423</v>
      </c>
      <c r="I39" s="10">
        <v>43661</v>
      </c>
      <c r="J39" s="5" t="s">
        <v>37</v>
      </c>
      <c r="AMG39"/>
      <c r="AMH39"/>
      <c r="AMI39"/>
      <c r="AMJ39"/>
    </row>
    <row r="40" spans="1:1024" s="3" customFormat="1" ht="32.1" customHeight="1" x14ac:dyDescent="0.2">
      <c r="A40" s="6">
        <v>38</v>
      </c>
      <c r="B40" s="7" t="s">
        <v>135</v>
      </c>
      <c r="C40" s="8" t="s">
        <v>18</v>
      </c>
      <c r="D40" s="7" t="s">
        <v>16</v>
      </c>
      <c r="E40" s="5" t="s">
        <v>137</v>
      </c>
      <c r="F40" s="11">
        <v>7740</v>
      </c>
      <c r="G40" s="7" t="s">
        <v>45</v>
      </c>
      <c r="H40" s="10">
        <v>43423</v>
      </c>
      <c r="I40" s="10">
        <v>43661</v>
      </c>
      <c r="J40" s="5" t="s">
        <v>38</v>
      </c>
      <c r="AMG40"/>
      <c r="AMH40"/>
      <c r="AMI40"/>
      <c r="AMJ40"/>
    </row>
    <row r="41" spans="1:1024" s="3" customFormat="1" ht="32.1" customHeight="1" x14ac:dyDescent="0.2">
      <c r="A41" s="6">
        <v>39</v>
      </c>
      <c r="B41" s="7" t="s">
        <v>138</v>
      </c>
      <c r="C41" s="8" t="s">
        <v>23</v>
      </c>
      <c r="D41" s="7" t="s">
        <v>26</v>
      </c>
      <c r="E41" s="5" t="s">
        <v>139</v>
      </c>
      <c r="F41" s="11">
        <v>14910</v>
      </c>
      <c r="G41" s="33">
        <v>3131.1</v>
      </c>
      <c r="H41" s="10">
        <v>43452</v>
      </c>
      <c r="I41" s="10">
        <v>43454</v>
      </c>
      <c r="J41" s="5" t="s">
        <v>140</v>
      </c>
      <c r="AMG41"/>
      <c r="AMH41"/>
      <c r="AMI41"/>
      <c r="AMJ41"/>
    </row>
    <row r="42" spans="1:1024" s="3" customFormat="1" ht="32.65" customHeight="1" x14ac:dyDescent="0.2">
      <c r="A42" s="6">
        <v>40</v>
      </c>
      <c r="B42" s="7" t="s">
        <v>141</v>
      </c>
      <c r="C42" s="8" t="s">
        <v>43</v>
      </c>
      <c r="D42" s="7" t="s">
        <v>16</v>
      </c>
      <c r="E42" s="5" t="s">
        <v>142</v>
      </c>
      <c r="F42" s="11">
        <v>8800</v>
      </c>
      <c r="G42" s="7" t="s">
        <v>45</v>
      </c>
      <c r="H42" s="10">
        <v>43454</v>
      </c>
      <c r="I42" s="10">
        <v>43676</v>
      </c>
      <c r="J42" s="5" t="s">
        <v>143</v>
      </c>
      <c r="AMG42"/>
      <c r="AMH42"/>
      <c r="AMI42"/>
      <c r="AMJ42"/>
    </row>
    <row r="43" spans="1:1024" s="3" customFormat="1" ht="26.65" customHeight="1" x14ac:dyDescent="0.2">
      <c r="A43" s="6">
        <v>41</v>
      </c>
      <c r="B43" s="7"/>
      <c r="C43" s="8"/>
      <c r="D43" s="7"/>
      <c r="E43" s="13" t="s">
        <v>19</v>
      </c>
      <c r="F43" s="14">
        <f>SUM('2018'!F3:F42)</f>
        <v>366020.08</v>
      </c>
      <c r="G43" s="6">
        <f>SUM('2018'!G3:G42)</f>
        <v>54793.56</v>
      </c>
      <c r="H43" s="10"/>
      <c r="I43" s="5"/>
      <c r="J43" s="5"/>
      <c r="AMG43"/>
      <c r="AMH43"/>
      <c r="AMI43"/>
      <c r="AMJ43"/>
    </row>
    <row r="44" spans="1:1024" s="3" customFormat="1" ht="26.65" customHeight="1" x14ac:dyDescent="0.2">
      <c r="A44" s="6">
        <v>42</v>
      </c>
      <c r="B44" s="7"/>
      <c r="C44" s="8"/>
      <c r="D44" s="7"/>
      <c r="E44" s="13" t="s">
        <v>20</v>
      </c>
      <c r="F44" s="1">
        <f>SUM('2018'!F43:G43)</f>
        <v>420813.64</v>
      </c>
      <c r="G44" s="1"/>
      <c r="H44" s="10"/>
      <c r="I44" s="5"/>
      <c r="J44" s="5"/>
      <c r="AMG44"/>
      <c r="AMH44"/>
      <c r="AMI44"/>
      <c r="AMJ44"/>
    </row>
  </sheetData>
  <mergeCells count="2">
    <mergeCell ref="A1:J1"/>
    <mergeCell ref="F44:G44"/>
  </mergeCells>
  <printOptions horizontalCentered="1"/>
  <pageMargins left="3.9583333333333297E-2" right="3.9583333333333297E-2" top="0.196527777777778" bottom="0.19652777777777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sanchez laguna</dc:creator>
  <dc:description/>
  <cp:lastModifiedBy>Laura Rubert Perez</cp:lastModifiedBy>
  <cp:revision>209</cp:revision>
  <cp:lastPrinted>2018-03-21T09:24:28Z</cp:lastPrinted>
  <dcterms:created xsi:type="dcterms:W3CDTF">2014-10-30T09:57:17Z</dcterms:created>
  <dcterms:modified xsi:type="dcterms:W3CDTF">2019-03-07T07:40:00Z</dcterms:modified>
  <dc:language>es-ES</dc:language>
</cp:coreProperties>
</file>